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95" windowHeight="4965"/>
  </bookViews>
  <sheets>
    <sheet name="Tài liệu dành cho trẻ 2020-202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  <c r="A69" i="2"/>
  <c r="F46" i="2"/>
  <c r="G13" i="2" l="1"/>
  <c r="G15" i="2"/>
  <c r="G47" i="2" l="1"/>
  <c r="G48" i="2"/>
  <c r="G49" i="2"/>
  <c r="G50" i="2"/>
  <c r="G51" i="2"/>
  <c r="G52" i="2"/>
  <c r="G46" i="2"/>
  <c r="G63" i="2"/>
  <c r="G64" i="2"/>
  <c r="G65" i="2"/>
  <c r="G66" i="2"/>
  <c r="G67" i="2"/>
  <c r="G62" i="2"/>
  <c r="G56" i="2"/>
  <c r="G57" i="2"/>
  <c r="G58" i="2"/>
  <c r="G59" i="2"/>
  <c r="G60" i="2"/>
  <c r="G55" i="2"/>
  <c r="G34" i="2"/>
  <c r="G24" i="2"/>
  <c r="G68" i="2" l="1"/>
</calcChain>
</file>

<file path=xl/sharedStrings.xml><?xml version="1.0" encoding="utf-8"?>
<sst xmlns="http://schemas.openxmlformats.org/spreadsheetml/2006/main" count="103" uniqueCount="66">
  <si>
    <t>Stt</t>
  </si>
  <si>
    <t>Tên sách</t>
  </si>
  <si>
    <t>Giá bìa</t>
  </si>
  <si>
    <t>(đồng)</t>
  </si>
  <si>
    <t>Bộ thiết bị tạo hình từ Đất nặn</t>
  </si>
  <si>
    <t>Bộ thiết bị tạo hình từ Giấy</t>
  </si>
  <si>
    <t>Bé vào bếp</t>
  </si>
  <si>
    <t>English for fun (for age 4-5), Book 1</t>
  </si>
  <si>
    <t>English for fun (for age 4-5), Book 2</t>
  </si>
  <si>
    <t>English for fun (for age 5-6), Book 1</t>
  </si>
  <si>
    <t>English for fun (for age 5-6), Book 2</t>
  </si>
  <si>
    <t>TẠO HÌNH TỪ ĐẤT NẶN</t>
  </si>
  <si>
    <t>TẠO HÌNH TỪ GIẤY</t>
  </si>
  <si>
    <t>Tạo hình từ giấy tập 1</t>
  </si>
  <si>
    <t>Tạo hình từ giấy tập 2</t>
  </si>
  <si>
    <t>Tạo hình từ đất nặn  TẬP 1</t>
  </si>
  <si>
    <t>Tạo hình từ đất nặn Tập 2</t>
  </si>
  <si>
    <t>Bé làm quen với Toán</t>
  </si>
  <si>
    <t>Giáo dục kỹ năng sống cho trẻ mẫu giáo</t>
  </si>
  <si>
    <t>Bé làm quen với môi trường xung quanh</t>
  </si>
  <si>
    <t>A</t>
  </si>
  <si>
    <t>B</t>
  </si>
  <si>
    <t>Bé làm quen với Toán – Tập 1</t>
  </si>
  <si>
    <t>Bé làm quen với Toán – Tập 2</t>
  </si>
  <si>
    <t>C</t>
  </si>
  <si>
    <r>
      <t xml:space="preserve">Bộ tranh Hướng dẫn tạo hình từ đất nặn (dành cho trẻ từ 3-4 tuổi - theo sách) - </t>
    </r>
    <r>
      <rPr>
        <b/>
        <sz val="9"/>
        <color theme="1"/>
        <rFont val="Tahoma"/>
        <family val="2"/>
      </rPr>
      <t>Tập 1</t>
    </r>
  </si>
  <si>
    <r>
      <t xml:space="preserve">Bộ tranh Hướng dẫn tạo hình từ đất nặn (dành cho trẻ từ 3-4 tuổi - theo sách) - </t>
    </r>
    <r>
      <rPr>
        <b/>
        <sz val="9"/>
        <color theme="1"/>
        <rFont val="Tahoma"/>
        <family val="2"/>
      </rPr>
      <t>Tập 2</t>
    </r>
  </si>
  <si>
    <r>
      <t xml:space="preserve">Bộ tranh Hướng dẫn tạo hình từ đất nặn (dành cho trẻ từ 4-5 tuổi - theo sách) - </t>
    </r>
    <r>
      <rPr>
        <b/>
        <sz val="9"/>
        <color theme="1"/>
        <rFont val="Tahoma"/>
        <family val="2"/>
      </rPr>
      <t>Tập 1</t>
    </r>
  </si>
  <si>
    <r>
      <t xml:space="preserve">Bộ tranh Hướng dẫn tạo hình từ đất nặn (dành cho trẻ từ 4-5 tuổi - theo sách) - </t>
    </r>
    <r>
      <rPr>
        <b/>
        <sz val="9"/>
        <color theme="1"/>
        <rFont val="Tahoma"/>
        <family val="2"/>
      </rPr>
      <t>Tập 2</t>
    </r>
  </si>
  <si>
    <r>
      <t xml:space="preserve">Bộ tranh Hướng dẫn tạo hình từ đất nặn (dành cho trẻ từ 5-6 tuổi - theo sách) - </t>
    </r>
    <r>
      <rPr>
        <b/>
        <sz val="9"/>
        <color theme="1"/>
        <rFont val="Tahoma"/>
        <family val="2"/>
      </rPr>
      <t>Tập 1</t>
    </r>
  </si>
  <si>
    <r>
      <t xml:space="preserve">Bộ tranh Hướng dẫn tạo hình từ đất nặn (dành cho trẻ từ 5-6 tuổi - theo sách) - </t>
    </r>
    <r>
      <rPr>
        <b/>
        <sz val="9"/>
        <color theme="1"/>
        <rFont val="Tahoma"/>
        <family val="2"/>
      </rPr>
      <t>Tập 2</t>
    </r>
  </si>
  <si>
    <r>
      <t xml:space="preserve">Bộ tranh Hướng dẫn tạo hình từ giấy (dành cho trẻ từ 3-4 tuổi - theo sách) - </t>
    </r>
    <r>
      <rPr>
        <b/>
        <sz val="9"/>
        <color theme="1"/>
        <rFont val="Tahoma"/>
        <family val="2"/>
      </rPr>
      <t>Tập 1</t>
    </r>
  </si>
  <si>
    <r>
      <t xml:space="preserve">Bộ tranh Hướng dẫn tạo hình từ giấy (dành cho trẻ từ 3-4 tuổi - theo sách) - </t>
    </r>
    <r>
      <rPr>
        <b/>
        <sz val="9"/>
        <color theme="1"/>
        <rFont val="Tahoma"/>
        <family val="2"/>
      </rPr>
      <t>Tập 2</t>
    </r>
  </si>
  <si>
    <r>
      <t xml:space="preserve">Bộ tranh Hướng dẫn tạo hình từ giấy (dành cho trẻ từ 4-5 tuổi - theo sách) - </t>
    </r>
    <r>
      <rPr>
        <b/>
        <sz val="9"/>
        <color theme="1"/>
        <rFont val="Tahoma"/>
        <family val="2"/>
      </rPr>
      <t>Tập 1</t>
    </r>
  </si>
  <si>
    <r>
      <t xml:space="preserve">Bộ tranh Hướng dẫn tạo hình từ giấy (dành cho trẻ từ 4-5 tuổi - theo sách) - </t>
    </r>
    <r>
      <rPr>
        <b/>
        <sz val="9"/>
        <color theme="1"/>
        <rFont val="Tahoma"/>
        <family val="2"/>
      </rPr>
      <t>Tập 2</t>
    </r>
  </si>
  <si>
    <r>
      <t xml:space="preserve">Bộ tranh Hướng dẫn tạo hình từ giấy (dành cho trẻ từ 5-6 tuổi - theo sách) - </t>
    </r>
    <r>
      <rPr>
        <b/>
        <sz val="9"/>
        <color theme="1"/>
        <rFont val="Tahoma"/>
        <family val="2"/>
      </rPr>
      <t>Tập 1</t>
    </r>
  </si>
  <si>
    <r>
      <t xml:space="preserve">Bộ tranh Hướng dẫn tạo hình từ giấy (dành cho trẻ từ 5-6 tuổi - theo sách) - </t>
    </r>
    <r>
      <rPr>
        <b/>
        <sz val="9"/>
        <color theme="1"/>
        <rFont val="Tahoma"/>
        <family val="2"/>
      </rPr>
      <t>Tập 2</t>
    </r>
  </si>
  <si>
    <t>Thành tiền</t>
  </si>
  <si>
    <t>ĐVT</t>
  </si>
  <si>
    <t>Đơn giá</t>
  </si>
  <si>
    <t>Số lượng
 đăng ký</t>
  </si>
  <si>
    <t>Bộ</t>
  </si>
  <si>
    <t>Bộ sách dành cho trẻ 3-4 tuổi (Đăng ký theo bộ gồm có 08 cuốn)</t>
  </si>
  <si>
    <t>Bộ sách dành cho trẻ 4 - 5 tuổi (Đăng ký theo bộ gồm có 09 cuốn)</t>
  </si>
  <si>
    <t>Làm quen với giao thông</t>
  </si>
  <si>
    <t>D</t>
  </si>
  <si>
    <t>Bộ sách dành cho trẻ 5 - 6 tuổi (Đăng ký theo bộ gồm có 11 cuốn)</t>
  </si>
  <si>
    <t>Bé làm quen với chữ cái – Tập 1</t>
  </si>
  <si>
    <t>Bé làm quen với chữ cái – Tập 2</t>
  </si>
  <si>
    <t>E</t>
  </si>
  <si>
    <t xml:space="preserve">Bộ sách tự chọn </t>
  </si>
  <si>
    <t xml:space="preserve">Cuốn </t>
  </si>
  <si>
    <t>SÁCH DÀNH CHO GIÁO VIÊN</t>
  </si>
  <si>
    <t>Ngày ………. Tháng ……… năm 2019</t>
  </si>
  <si>
    <t>Đơn vị mua hàng ký xác nhận</t>
  </si>
  <si>
    <t>Đơn vị mua hàng:……………………………………………………………………….</t>
  </si>
  <si>
    <t>Địa chỉ:………………………………………………………………………………….</t>
  </si>
  <si>
    <t>Mã số thuế:………………………………………………………………………………</t>
  </si>
  <si>
    <t>Người phụ trách:………………………………..</t>
  </si>
  <si>
    <t>Số điện thoại liên hệ:…………………</t>
  </si>
  <si>
    <t>Thông tin xuất hóa đơn:………………………………………………………………….</t>
  </si>
  <si>
    <t>Tổng cộng</t>
  </si>
  <si>
    <t>Cuốn tạo hình từ bút màu và giấy</t>
  </si>
  <si>
    <t xml:space="preserve">BẢNG 2: Học phẩm dành cho trẻ - Tạo hình </t>
  </si>
  <si>
    <t>BẢNG ĐĂNG KÍ TÀI LIỆU TẠO HÌNH DÀNH CHO TRẺ MẦM NON</t>
  </si>
  <si>
    <t xml:space="preserve">Bộ sách dành cho trẻ 24-36 tháng tuổi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</si>
</sst>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Tahoma"/>
      <family val="2"/>
      <charset val="163"/>
    </font>
    <font>
      <sz val="10"/>
      <color theme="1"/>
      <name val="Tahoma"/>
      <family val="2"/>
      <charset val="163"/>
    </font>
    <font>
      <sz val="9"/>
      <color theme="1"/>
      <name val="Tahoma"/>
      <family val="2"/>
      <charset val="163"/>
    </font>
    <font>
      <b/>
      <sz val="18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163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9"/>
      <color theme="1"/>
      <name val="Tahoma"/>
      <family val="2"/>
    </font>
    <font>
      <sz val="12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8" tint="-0.499984740745262"/>
      <name val="Times New Roman"/>
      <family val="1"/>
      <charset val="163"/>
    </font>
    <font>
      <b/>
      <sz val="12"/>
      <color rgb="FFFF0000"/>
      <name val="Tahoma"/>
      <family val="2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color theme="9" tint="-0.499984740745262"/>
      <name val="Tahoma"/>
      <family val="2"/>
    </font>
    <font>
      <b/>
      <sz val="16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164" fontId="4" fillId="0" borderId="6" xfId="1" applyNumberFormat="1" applyFont="1" applyBorder="1" applyAlignment="1">
      <alignment vertical="center" wrapText="1"/>
    </xf>
    <xf numFmtId="164" fontId="4" fillId="0" borderId="2" xfId="1" applyNumberFormat="1" applyFont="1" applyBorder="1" applyAlignment="1">
      <alignment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2" fillId="0" borderId="0" xfId="0" applyFont="1"/>
    <xf numFmtId="0" fontId="11" fillId="0" borderId="2" xfId="0" applyFont="1" applyBorder="1"/>
    <xf numFmtId="0" fontId="11" fillId="0" borderId="1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0" xfId="0" applyNumberFormat="1" applyAlignment="1">
      <alignment vertical="center"/>
    </xf>
    <xf numFmtId="3" fontId="17" fillId="0" borderId="1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164" fontId="4" fillId="0" borderId="14" xfId="1" applyNumberFormat="1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164" fontId="4" fillId="0" borderId="12" xfId="1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164" fontId="4" fillId="0" borderId="12" xfId="1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12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left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zoomScale="120" zoomScaleNormal="120" workbookViewId="0">
      <selection activeCell="I22" sqref="I22"/>
    </sheetView>
  </sheetViews>
  <sheetFormatPr defaultRowHeight="15.75" x14ac:dyDescent="0.25"/>
  <cols>
    <col min="1" max="1" width="4.25" customWidth="1"/>
    <col min="2" max="2" width="38.5" style="15" customWidth="1"/>
    <col min="3" max="3" width="10.125" style="6" hidden="1" customWidth="1"/>
    <col min="4" max="4" width="10.875" style="1" customWidth="1"/>
    <col min="5" max="5" width="12" style="22" customWidth="1"/>
    <col min="6" max="6" width="16.625" style="19" customWidth="1"/>
    <col min="7" max="7" width="16.5" style="22" customWidth="1"/>
  </cols>
  <sheetData>
    <row r="1" spans="1:7" x14ac:dyDescent="0.25">
      <c r="B1" s="76" t="s">
        <v>63</v>
      </c>
      <c r="C1" s="77"/>
      <c r="D1" s="78"/>
    </row>
    <row r="2" spans="1:7" x14ac:dyDescent="0.25">
      <c r="B2" s="79"/>
      <c r="C2" s="80"/>
      <c r="D2" s="81"/>
    </row>
    <row r="3" spans="1:7" x14ac:dyDescent="0.25">
      <c r="B3" s="47"/>
      <c r="C3" s="47"/>
      <c r="D3" s="47"/>
    </row>
    <row r="4" spans="1:7" ht="18" customHeight="1" x14ac:dyDescent="0.25">
      <c r="A4" s="49" t="s">
        <v>64</v>
      </c>
      <c r="B4" s="49"/>
      <c r="C4" s="49"/>
      <c r="D4" s="49"/>
      <c r="E4" s="49"/>
      <c r="F4" s="49"/>
      <c r="G4" s="49"/>
    </row>
    <row r="5" spans="1:7" ht="18" customHeight="1" x14ac:dyDescent="0.3">
      <c r="A5" s="3"/>
      <c r="B5" s="82" t="s">
        <v>55</v>
      </c>
      <c r="C5" s="82"/>
      <c r="D5" s="82"/>
      <c r="E5" s="82"/>
      <c r="F5" s="82"/>
      <c r="G5" s="82"/>
    </row>
    <row r="6" spans="1:7" ht="18" customHeight="1" x14ac:dyDescent="0.3">
      <c r="A6" s="3"/>
      <c r="B6" s="82" t="s">
        <v>56</v>
      </c>
      <c r="C6" s="82"/>
      <c r="D6" s="82"/>
      <c r="E6" s="82"/>
      <c r="F6" s="82"/>
      <c r="G6" s="82"/>
    </row>
    <row r="7" spans="1:7" ht="18" customHeight="1" x14ac:dyDescent="0.3">
      <c r="A7" s="3"/>
      <c r="B7" s="82" t="s">
        <v>57</v>
      </c>
      <c r="C7" s="82"/>
      <c r="D7" s="82"/>
      <c r="E7" s="82"/>
      <c r="F7" s="82"/>
      <c r="G7" s="82"/>
    </row>
    <row r="8" spans="1:7" ht="18" customHeight="1" x14ac:dyDescent="0.3">
      <c r="A8" s="3"/>
      <c r="B8" s="82" t="s">
        <v>58</v>
      </c>
      <c r="C8" s="82"/>
      <c r="D8" s="82"/>
      <c r="E8" s="83" t="s">
        <v>59</v>
      </c>
      <c r="F8" s="83"/>
      <c r="G8" s="83"/>
    </row>
    <row r="9" spans="1:7" ht="18" customHeight="1" x14ac:dyDescent="0.3">
      <c r="A9" s="3"/>
      <c r="B9" s="82" t="s">
        <v>60</v>
      </c>
      <c r="C9" s="82"/>
      <c r="D9" s="82"/>
      <c r="E9" s="82"/>
      <c r="F9" s="82"/>
      <c r="G9" s="82"/>
    </row>
    <row r="10" spans="1:7" ht="26.45" customHeight="1" x14ac:dyDescent="0.25">
      <c r="A10" s="53" t="s">
        <v>0</v>
      </c>
      <c r="B10" s="55" t="s">
        <v>1</v>
      </c>
      <c r="C10" s="7" t="s">
        <v>2</v>
      </c>
      <c r="D10" s="57" t="s">
        <v>38</v>
      </c>
      <c r="E10" s="48" t="s">
        <v>39</v>
      </c>
      <c r="F10" s="58" t="s">
        <v>40</v>
      </c>
      <c r="G10" s="48" t="s">
        <v>37</v>
      </c>
    </row>
    <row r="11" spans="1:7" x14ac:dyDescent="0.25">
      <c r="A11" s="54"/>
      <c r="B11" s="56"/>
      <c r="C11" s="5" t="s">
        <v>3</v>
      </c>
      <c r="D11" s="57"/>
      <c r="E11" s="48"/>
      <c r="F11" s="59"/>
      <c r="G11" s="48"/>
    </row>
    <row r="12" spans="1:7" ht="22.5" customHeight="1" x14ac:dyDescent="0.25">
      <c r="A12" s="36" t="s">
        <v>20</v>
      </c>
      <c r="B12" s="50" t="s">
        <v>65</v>
      </c>
      <c r="C12" s="51"/>
      <c r="D12" s="51"/>
      <c r="E12" s="51"/>
      <c r="F12" s="51"/>
      <c r="G12" s="52"/>
    </row>
    <row r="13" spans="1:7" ht="20.100000000000001" customHeight="1" x14ac:dyDescent="0.25">
      <c r="A13" s="43"/>
      <c r="B13" s="18" t="s">
        <v>62</v>
      </c>
      <c r="C13" s="5"/>
      <c r="D13" s="44" t="s">
        <v>51</v>
      </c>
      <c r="E13" s="45">
        <v>32000</v>
      </c>
      <c r="F13" s="46"/>
      <c r="G13" s="45">
        <f>E13*F13</f>
        <v>0</v>
      </c>
    </row>
    <row r="14" spans="1:7" ht="22.5" customHeight="1" x14ac:dyDescent="0.25">
      <c r="A14" s="35" t="s">
        <v>21</v>
      </c>
      <c r="B14" s="50" t="s">
        <v>42</v>
      </c>
      <c r="C14" s="51"/>
      <c r="D14" s="51"/>
      <c r="E14" s="51"/>
      <c r="F14" s="51"/>
      <c r="G14" s="52"/>
    </row>
    <row r="15" spans="1:7" ht="18" customHeight="1" x14ac:dyDescent="0.25">
      <c r="A15" s="60">
        <v>2</v>
      </c>
      <c r="B15" s="12" t="s">
        <v>13</v>
      </c>
      <c r="C15" s="8">
        <v>24000</v>
      </c>
      <c r="D15" s="63" t="s">
        <v>41</v>
      </c>
      <c r="E15" s="65">
        <v>187000</v>
      </c>
      <c r="F15" s="67"/>
      <c r="G15" s="65">
        <f>E15*F15</f>
        <v>0</v>
      </c>
    </row>
    <row r="16" spans="1:7" ht="18" customHeight="1" x14ac:dyDescent="0.25">
      <c r="A16" s="61"/>
      <c r="B16" s="13" t="s">
        <v>14</v>
      </c>
      <c r="C16" s="9">
        <v>24000</v>
      </c>
      <c r="D16" s="64"/>
      <c r="E16" s="66"/>
      <c r="F16" s="68"/>
      <c r="G16" s="66"/>
    </row>
    <row r="17" spans="1:7" ht="18" customHeight="1" x14ac:dyDescent="0.25">
      <c r="A17" s="61"/>
      <c r="B17" s="13" t="s">
        <v>15</v>
      </c>
      <c r="C17" s="9">
        <v>24000</v>
      </c>
      <c r="D17" s="64"/>
      <c r="E17" s="66"/>
      <c r="F17" s="68"/>
      <c r="G17" s="66"/>
    </row>
    <row r="18" spans="1:7" ht="18" customHeight="1" x14ac:dyDescent="0.25">
      <c r="A18" s="61"/>
      <c r="B18" s="13" t="s">
        <v>16</v>
      </c>
      <c r="C18" s="9">
        <v>24000</v>
      </c>
      <c r="D18" s="64"/>
      <c r="E18" s="66"/>
      <c r="F18" s="68"/>
      <c r="G18" s="66"/>
    </row>
    <row r="19" spans="1:7" ht="18" customHeight="1" x14ac:dyDescent="0.25">
      <c r="A19" s="61"/>
      <c r="B19" s="13" t="s">
        <v>17</v>
      </c>
      <c r="C19" s="9">
        <v>22000</v>
      </c>
      <c r="D19" s="64"/>
      <c r="E19" s="66"/>
      <c r="F19" s="68"/>
      <c r="G19" s="66"/>
    </row>
    <row r="20" spans="1:7" ht="18" customHeight="1" x14ac:dyDescent="0.25">
      <c r="A20" s="61"/>
      <c r="B20" s="16" t="s">
        <v>19</v>
      </c>
      <c r="C20" s="9">
        <v>24000</v>
      </c>
      <c r="D20" s="64"/>
      <c r="E20" s="66"/>
      <c r="F20" s="68"/>
      <c r="G20" s="66"/>
    </row>
    <row r="21" spans="1:7" ht="18" customHeight="1" x14ac:dyDescent="0.25">
      <c r="A21" s="61"/>
      <c r="B21" s="13" t="s">
        <v>18</v>
      </c>
      <c r="C21" s="9">
        <v>25000</v>
      </c>
      <c r="D21" s="64"/>
      <c r="E21" s="66"/>
      <c r="F21" s="68"/>
      <c r="G21" s="66"/>
    </row>
    <row r="22" spans="1:7" ht="18" customHeight="1" x14ac:dyDescent="0.25">
      <c r="A22" s="62"/>
      <c r="B22" s="28" t="s">
        <v>44</v>
      </c>
      <c r="C22" s="29">
        <v>90000</v>
      </c>
      <c r="D22" s="64"/>
      <c r="E22" s="66"/>
      <c r="F22" s="68"/>
      <c r="G22" s="66"/>
    </row>
    <row r="23" spans="1:7" ht="23.25" customHeight="1" x14ac:dyDescent="0.25">
      <c r="A23" s="37" t="s">
        <v>24</v>
      </c>
      <c r="B23" s="50" t="s">
        <v>43</v>
      </c>
      <c r="C23" s="51"/>
      <c r="D23" s="51"/>
      <c r="E23" s="51"/>
      <c r="F23" s="51"/>
      <c r="G23" s="52"/>
    </row>
    <row r="24" spans="1:7" ht="18" customHeight="1" x14ac:dyDescent="0.25">
      <c r="A24" s="61">
        <v>3</v>
      </c>
      <c r="B24" s="30" t="s">
        <v>13</v>
      </c>
      <c r="C24" s="31">
        <v>24000</v>
      </c>
      <c r="D24" s="63" t="s">
        <v>41</v>
      </c>
      <c r="E24" s="65">
        <v>209000</v>
      </c>
      <c r="F24" s="67"/>
      <c r="G24" s="65">
        <f>E24*F24</f>
        <v>0</v>
      </c>
    </row>
    <row r="25" spans="1:7" ht="18" customHeight="1" x14ac:dyDescent="0.25">
      <c r="A25" s="61"/>
      <c r="B25" s="13" t="s">
        <v>14</v>
      </c>
      <c r="C25" s="9">
        <v>24000</v>
      </c>
      <c r="D25" s="64"/>
      <c r="E25" s="66"/>
      <c r="F25" s="68"/>
      <c r="G25" s="66"/>
    </row>
    <row r="26" spans="1:7" ht="18" customHeight="1" x14ac:dyDescent="0.25">
      <c r="A26" s="61"/>
      <c r="B26" s="13" t="s">
        <v>15</v>
      </c>
      <c r="C26" s="9">
        <v>24000</v>
      </c>
      <c r="D26" s="64"/>
      <c r="E26" s="66"/>
      <c r="F26" s="68"/>
      <c r="G26" s="66"/>
    </row>
    <row r="27" spans="1:7" ht="18" customHeight="1" x14ac:dyDescent="0.25">
      <c r="A27" s="61"/>
      <c r="B27" s="13" t="s">
        <v>16</v>
      </c>
      <c r="C27" s="9">
        <v>24000</v>
      </c>
      <c r="D27" s="64"/>
      <c r="E27" s="66"/>
      <c r="F27" s="68"/>
      <c r="G27" s="66"/>
    </row>
    <row r="28" spans="1:7" ht="18" customHeight="1" x14ac:dyDescent="0.25">
      <c r="A28" s="61"/>
      <c r="B28" s="16" t="s">
        <v>22</v>
      </c>
      <c r="C28" s="9">
        <v>22000</v>
      </c>
      <c r="D28" s="64"/>
      <c r="E28" s="66"/>
      <c r="F28" s="68"/>
      <c r="G28" s="66"/>
    </row>
    <row r="29" spans="1:7" ht="18" customHeight="1" x14ac:dyDescent="0.25">
      <c r="A29" s="61"/>
      <c r="B29" s="16" t="s">
        <v>23</v>
      </c>
      <c r="C29" s="9">
        <v>22000</v>
      </c>
      <c r="D29" s="64"/>
      <c r="E29" s="66"/>
      <c r="F29" s="68"/>
      <c r="G29" s="66"/>
    </row>
    <row r="30" spans="1:7" ht="18" customHeight="1" x14ac:dyDescent="0.25">
      <c r="A30" s="61"/>
      <c r="B30" s="16" t="s">
        <v>19</v>
      </c>
      <c r="C30" s="9">
        <v>24000</v>
      </c>
      <c r="D30" s="64"/>
      <c r="E30" s="66"/>
      <c r="F30" s="68"/>
      <c r="G30" s="66"/>
    </row>
    <row r="31" spans="1:7" ht="18" customHeight="1" x14ac:dyDescent="0.25">
      <c r="A31" s="61"/>
      <c r="B31" s="13" t="s">
        <v>18</v>
      </c>
      <c r="C31" s="9">
        <v>25000</v>
      </c>
      <c r="D31" s="64"/>
      <c r="E31" s="66"/>
      <c r="F31" s="68"/>
      <c r="G31" s="66"/>
    </row>
    <row r="32" spans="1:7" ht="18" customHeight="1" x14ac:dyDescent="0.25">
      <c r="A32" s="61"/>
      <c r="B32" s="28" t="s">
        <v>44</v>
      </c>
      <c r="C32" s="29">
        <v>90000</v>
      </c>
      <c r="D32" s="74"/>
      <c r="E32" s="70"/>
      <c r="F32" s="69"/>
      <c r="G32" s="70"/>
    </row>
    <row r="33" spans="1:7" ht="21.75" customHeight="1" x14ac:dyDescent="0.25">
      <c r="A33" s="37" t="s">
        <v>45</v>
      </c>
      <c r="B33" s="71" t="s">
        <v>46</v>
      </c>
      <c r="C33" s="72"/>
      <c r="D33" s="72"/>
      <c r="E33" s="72"/>
      <c r="F33" s="72"/>
      <c r="G33" s="73"/>
    </row>
    <row r="34" spans="1:7" ht="18" customHeight="1" x14ac:dyDescent="0.25">
      <c r="A34" s="60">
        <v>4</v>
      </c>
      <c r="B34" s="12" t="s">
        <v>13</v>
      </c>
      <c r="C34" s="9">
        <v>24000</v>
      </c>
      <c r="D34" s="63" t="s">
        <v>41</v>
      </c>
      <c r="E34" s="65">
        <v>253000</v>
      </c>
      <c r="F34" s="67">
        <f>SUM(A34:B34)</f>
        <v>4</v>
      </c>
      <c r="G34" s="65">
        <f>E34*F34</f>
        <v>1012000</v>
      </c>
    </row>
    <row r="35" spans="1:7" ht="18" customHeight="1" x14ac:dyDescent="0.25">
      <c r="A35" s="61"/>
      <c r="B35" s="13" t="s">
        <v>14</v>
      </c>
      <c r="C35" s="9">
        <v>24000</v>
      </c>
      <c r="D35" s="64"/>
      <c r="E35" s="66"/>
      <c r="F35" s="68"/>
      <c r="G35" s="66"/>
    </row>
    <row r="36" spans="1:7" ht="18" customHeight="1" x14ac:dyDescent="0.25">
      <c r="A36" s="61"/>
      <c r="B36" s="13" t="s">
        <v>15</v>
      </c>
      <c r="C36" s="9">
        <v>24000</v>
      </c>
      <c r="D36" s="64"/>
      <c r="E36" s="66"/>
      <c r="F36" s="68"/>
      <c r="G36" s="66"/>
    </row>
    <row r="37" spans="1:7" ht="18" customHeight="1" x14ac:dyDescent="0.25">
      <c r="A37" s="61"/>
      <c r="B37" s="13" t="s">
        <v>16</v>
      </c>
      <c r="C37" s="9">
        <v>24000</v>
      </c>
      <c r="D37" s="64"/>
      <c r="E37" s="66"/>
      <c r="F37" s="68"/>
      <c r="G37" s="66"/>
    </row>
    <row r="38" spans="1:7" ht="18" customHeight="1" x14ac:dyDescent="0.25">
      <c r="A38" s="61"/>
      <c r="B38" s="16" t="s">
        <v>22</v>
      </c>
      <c r="C38" s="9">
        <v>22000</v>
      </c>
      <c r="D38" s="64"/>
      <c r="E38" s="66"/>
      <c r="F38" s="68"/>
      <c r="G38" s="66"/>
    </row>
    <row r="39" spans="1:7" ht="18" customHeight="1" x14ac:dyDescent="0.25">
      <c r="A39" s="61"/>
      <c r="B39" s="16" t="s">
        <v>23</v>
      </c>
      <c r="C39" s="9">
        <v>22000</v>
      </c>
      <c r="D39" s="64"/>
      <c r="E39" s="66"/>
      <c r="F39" s="68"/>
      <c r="G39" s="66"/>
    </row>
    <row r="40" spans="1:7" ht="18" customHeight="1" x14ac:dyDescent="0.25">
      <c r="A40" s="61"/>
      <c r="B40" s="16" t="s">
        <v>47</v>
      </c>
      <c r="C40" s="9">
        <v>22000</v>
      </c>
      <c r="D40" s="64"/>
      <c r="E40" s="66"/>
      <c r="F40" s="68"/>
      <c r="G40" s="66"/>
    </row>
    <row r="41" spans="1:7" ht="18" customHeight="1" x14ac:dyDescent="0.25">
      <c r="A41" s="61"/>
      <c r="B41" s="16" t="s">
        <v>48</v>
      </c>
      <c r="C41" s="9">
        <v>22000</v>
      </c>
      <c r="D41" s="64"/>
      <c r="E41" s="66"/>
      <c r="F41" s="68"/>
      <c r="G41" s="66"/>
    </row>
    <row r="42" spans="1:7" ht="18" customHeight="1" x14ac:dyDescent="0.25">
      <c r="A42" s="61"/>
      <c r="B42" s="16" t="s">
        <v>19</v>
      </c>
      <c r="C42" s="9">
        <v>24000</v>
      </c>
      <c r="D42" s="64"/>
      <c r="E42" s="66"/>
      <c r="F42" s="68"/>
      <c r="G42" s="66"/>
    </row>
    <row r="43" spans="1:7" ht="18" customHeight="1" x14ac:dyDescent="0.25">
      <c r="A43" s="61"/>
      <c r="B43" s="13" t="s">
        <v>18</v>
      </c>
      <c r="C43" s="9">
        <v>25000</v>
      </c>
      <c r="D43" s="64"/>
      <c r="E43" s="66"/>
      <c r="F43" s="68"/>
      <c r="G43" s="66"/>
    </row>
    <row r="44" spans="1:7" ht="18" customHeight="1" x14ac:dyDescent="0.25">
      <c r="A44" s="96"/>
      <c r="B44" s="32" t="s">
        <v>44</v>
      </c>
      <c r="C44" s="9">
        <v>90000</v>
      </c>
      <c r="D44" s="74"/>
      <c r="E44" s="70"/>
      <c r="F44" s="69"/>
      <c r="G44" s="70"/>
    </row>
    <row r="45" spans="1:7" ht="18" customHeight="1" x14ac:dyDescent="0.25">
      <c r="A45" s="35" t="s">
        <v>49</v>
      </c>
      <c r="B45" s="84" t="s">
        <v>50</v>
      </c>
      <c r="C45" s="85"/>
      <c r="D45" s="85"/>
      <c r="E45" s="85"/>
      <c r="F45" s="85"/>
      <c r="G45" s="86"/>
    </row>
    <row r="46" spans="1:7" ht="18" customHeight="1" x14ac:dyDescent="0.25">
      <c r="A46" s="4">
        <v>5</v>
      </c>
      <c r="B46" s="30" t="s">
        <v>6</v>
      </c>
      <c r="C46" s="33">
        <v>30000</v>
      </c>
      <c r="D46" s="34" t="s">
        <v>51</v>
      </c>
      <c r="E46" s="24">
        <v>30000</v>
      </c>
      <c r="F46" s="20">
        <f>SUM(A46:B46)</f>
        <v>5</v>
      </c>
      <c r="G46" s="24">
        <f>E46*F46</f>
        <v>150000</v>
      </c>
    </row>
    <row r="47" spans="1:7" ht="18" customHeight="1" x14ac:dyDescent="0.25">
      <c r="A47" s="2">
        <v>6</v>
      </c>
      <c r="B47" s="13" t="s">
        <v>7</v>
      </c>
      <c r="C47" s="10">
        <v>28000</v>
      </c>
      <c r="D47" s="34" t="s">
        <v>51</v>
      </c>
      <c r="E47" s="26">
        <v>28000</v>
      </c>
      <c r="F47" s="27"/>
      <c r="G47" s="24">
        <f t="shared" ref="G47:G52" si="0">E47*F47</f>
        <v>0</v>
      </c>
    </row>
    <row r="48" spans="1:7" ht="18" customHeight="1" x14ac:dyDescent="0.25">
      <c r="A48" s="4">
        <v>7</v>
      </c>
      <c r="B48" s="13" t="s">
        <v>8</v>
      </c>
      <c r="C48" s="10">
        <v>28000</v>
      </c>
      <c r="D48" s="34" t="s">
        <v>51</v>
      </c>
      <c r="E48" s="26">
        <v>28000</v>
      </c>
      <c r="F48" s="27"/>
      <c r="G48" s="24">
        <f t="shared" si="0"/>
        <v>0</v>
      </c>
    </row>
    <row r="49" spans="1:7" ht="18" customHeight="1" x14ac:dyDescent="0.25">
      <c r="A49" s="2">
        <v>8</v>
      </c>
      <c r="B49" s="13" t="s">
        <v>9</v>
      </c>
      <c r="C49" s="10">
        <v>28000</v>
      </c>
      <c r="D49" s="34" t="s">
        <v>51</v>
      </c>
      <c r="E49" s="26">
        <v>28000</v>
      </c>
      <c r="F49" s="27"/>
      <c r="G49" s="24">
        <f t="shared" si="0"/>
        <v>0</v>
      </c>
    </row>
    <row r="50" spans="1:7" ht="18" customHeight="1" x14ac:dyDescent="0.25">
      <c r="A50" s="4">
        <v>9</v>
      </c>
      <c r="B50" s="13" t="s">
        <v>10</v>
      </c>
      <c r="C50" s="10">
        <v>28000</v>
      </c>
      <c r="D50" s="34" t="s">
        <v>51</v>
      </c>
      <c r="E50" s="26">
        <v>28000</v>
      </c>
      <c r="F50" s="27"/>
      <c r="G50" s="24">
        <f t="shared" si="0"/>
        <v>0</v>
      </c>
    </row>
    <row r="51" spans="1:7" ht="18" customHeight="1" x14ac:dyDescent="0.25">
      <c r="A51" s="2">
        <v>10</v>
      </c>
      <c r="B51" s="14" t="s">
        <v>4</v>
      </c>
      <c r="C51" s="11">
        <v>22000</v>
      </c>
      <c r="D51" s="34" t="s">
        <v>41</v>
      </c>
      <c r="E51" s="26">
        <v>90000</v>
      </c>
      <c r="F51" s="27"/>
      <c r="G51" s="24">
        <f t="shared" si="0"/>
        <v>0</v>
      </c>
    </row>
    <row r="52" spans="1:7" ht="18" customHeight="1" x14ac:dyDescent="0.25">
      <c r="A52" s="4">
        <v>11</v>
      </c>
      <c r="B52" s="14" t="s">
        <v>5</v>
      </c>
      <c r="C52" s="11">
        <v>22000</v>
      </c>
      <c r="D52" s="34" t="s">
        <v>41</v>
      </c>
      <c r="E52" s="26">
        <v>55000</v>
      </c>
      <c r="F52" s="27"/>
      <c r="G52" s="24">
        <f t="shared" si="0"/>
        <v>0</v>
      </c>
    </row>
    <row r="53" spans="1:7" ht="23.25" customHeight="1" x14ac:dyDescent="0.25">
      <c r="A53" s="87" t="s">
        <v>52</v>
      </c>
      <c r="B53" s="88"/>
      <c r="C53" s="88"/>
      <c r="D53" s="88"/>
      <c r="E53" s="88"/>
      <c r="F53" s="88"/>
      <c r="G53" s="89"/>
    </row>
    <row r="54" spans="1:7" ht="24" customHeight="1" x14ac:dyDescent="0.25">
      <c r="A54" s="90" t="s">
        <v>11</v>
      </c>
      <c r="B54" s="91"/>
      <c r="C54" s="91"/>
      <c r="D54" s="91"/>
      <c r="E54" s="91"/>
      <c r="F54" s="91"/>
      <c r="G54" s="92"/>
    </row>
    <row r="55" spans="1:7" ht="30" customHeight="1" x14ac:dyDescent="0.25">
      <c r="A55" s="27">
        <v>1</v>
      </c>
      <c r="B55" s="17" t="s">
        <v>25</v>
      </c>
      <c r="C55" s="38"/>
      <c r="D55" s="39" t="s">
        <v>41</v>
      </c>
      <c r="E55" s="26">
        <v>380000</v>
      </c>
      <c r="F55" s="27"/>
      <c r="G55" s="26">
        <f>E55*F55</f>
        <v>0</v>
      </c>
    </row>
    <row r="56" spans="1:7" ht="30" customHeight="1" x14ac:dyDescent="0.25">
      <c r="A56" s="27">
        <v>2</v>
      </c>
      <c r="B56" s="17" t="s">
        <v>26</v>
      </c>
      <c r="C56" s="38"/>
      <c r="D56" s="39" t="s">
        <v>41</v>
      </c>
      <c r="E56" s="26">
        <v>380000</v>
      </c>
      <c r="F56" s="27"/>
      <c r="G56" s="26">
        <f t="shared" ref="G56:G60" si="1">E56*F56</f>
        <v>0</v>
      </c>
    </row>
    <row r="57" spans="1:7" ht="30" customHeight="1" x14ac:dyDescent="0.25">
      <c r="A57" s="27">
        <v>3</v>
      </c>
      <c r="B57" s="17" t="s">
        <v>27</v>
      </c>
      <c r="C57" s="38"/>
      <c r="D57" s="39" t="s">
        <v>41</v>
      </c>
      <c r="E57" s="26">
        <v>380000</v>
      </c>
      <c r="F57" s="27"/>
      <c r="G57" s="26">
        <f t="shared" si="1"/>
        <v>0</v>
      </c>
    </row>
    <row r="58" spans="1:7" ht="30" customHeight="1" x14ac:dyDescent="0.25">
      <c r="A58" s="27">
        <v>4</v>
      </c>
      <c r="B58" s="17" t="s">
        <v>28</v>
      </c>
      <c r="C58" s="38"/>
      <c r="D58" s="39" t="s">
        <v>41</v>
      </c>
      <c r="E58" s="26">
        <v>380000</v>
      </c>
      <c r="F58" s="27"/>
      <c r="G58" s="26">
        <f t="shared" si="1"/>
        <v>0</v>
      </c>
    </row>
    <row r="59" spans="1:7" ht="30" customHeight="1" x14ac:dyDescent="0.25">
      <c r="A59" s="27">
        <v>5</v>
      </c>
      <c r="B59" s="17" t="s">
        <v>29</v>
      </c>
      <c r="C59" s="38"/>
      <c r="D59" s="39" t="s">
        <v>41</v>
      </c>
      <c r="E59" s="26">
        <v>380000</v>
      </c>
      <c r="F59" s="27"/>
      <c r="G59" s="26">
        <f t="shared" si="1"/>
        <v>0</v>
      </c>
    </row>
    <row r="60" spans="1:7" ht="30" customHeight="1" x14ac:dyDescent="0.25">
      <c r="A60" s="27">
        <v>6</v>
      </c>
      <c r="B60" s="17" t="s">
        <v>30</v>
      </c>
      <c r="C60" s="38"/>
      <c r="D60" s="39" t="s">
        <v>41</v>
      </c>
      <c r="E60" s="26">
        <v>380000</v>
      </c>
      <c r="F60" s="27"/>
      <c r="G60" s="26">
        <f t="shared" si="1"/>
        <v>0</v>
      </c>
    </row>
    <row r="61" spans="1:7" ht="27.75" customHeight="1" x14ac:dyDescent="0.25">
      <c r="A61" s="93" t="s">
        <v>12</v>
      </c>
      <c r="B61" s="94"/>
      <c r="C61" s="94"/>
      <c r="D61" s="94"/>
      <c r="E61" s="94"/>
      <c r="F61" s="94"/>
      <c r="G61" s="95"/>
    </row>
    <row r="62" spans="1:7" ht="30" customHeight="1" x14ac:dyDescent="0.25">
      <c r="A62" s="27">
        <v>1</v>
      </c>
      <c r="B62" s="17" t="s">
        <v>31</v>
      </c>
      <c r="C62" s="38"/>
      <c r="D62" s="39" t="s">
        <v>41</v>
      </c>
      <c r="E62" s="26">
        <v>380000</v>
      </c>
      <c r="F62" s="27"/>
      <c r="G62" s="26">
        <f>E62*F62</f>
        <v>0</v>
      </c>
    </row>
    <row r="63" spans="1:7" ht="30" customHeight="1" x14ac:dyDescent="0.25">
      <c r="A63" s="27">
        <v>2</v>
      </c>
      <c r="B63" s="17" t="s">
        <v>32</v>
      </c>
      <c r="C63" s="38"/>
      <c r="D63" s="39" t="s">
        <v>41</v>
      </c>
      <c r="E63" s="26">
        <v>380000</v>
      </c>
      <c r="F63" s="27"/>
      <c r="G63" s="26">
        <f t="shared" ref="G63:G67" si="2">E63*F63</f>
        <v>0</v>
      </c>
    </row>
    <row r="64" spans="1:7" ht="30" customHeight="1" x14ac:dyDescent="0.25">
      <c r="A64" s="27">
        <v>3</v>
      </c>
      <c r="B64" s="17" t="s">
        <v>33</v>
      </c>
      <c r="C64" s="38"/>
      <c r="D64" s="39" t="s">
        <v>41</v>
      </c>
      <c r="E64" s="26">
        <v>380000</v>
      </c>
      <c r="F64" s="27"/>
      <c r="G64" s="26">
        <f t="shared" si="2"/>
        <v>0</v>
      </c>
    </row>
    <row r="65" spans="1:7" ht="30" customHeight="1" x14ac:dyDescent="0.25">
      <c r="A65" s="27">
        <v>4</v>
      </c>
      <c r="B65" s="17" t="s">
        <v>34</v>
      </c>
      <c r="C65" s="38"/>
      <c r="D65" s="39" t="s">
        <v>41</v>
      </c>
      <c r="E65" s="26">
        <v>380000</v>
      </c>
      <c r="F65" s="27"/>
      <c r="G65" s="26">
        <f t="shared" si="2"/>
        <v>0</v>
      </c>
    </row>
    <row r="66" spans="1:7" ht="30" customHeight="1" x14ac:dyDescent="0.25">
      <c r="A66" s="27">
        <v>5</v>
      </c>
      <c r="B66" s="17" t="s">
        <v>35</v>
      </c>
      <c r="C66" s="38"/>
      <c r="D66" s="39" t="s">
        <v>41</v>
      </c>
      <c r="E66" s="26">
        <v>380000</v>
      </c>
      <c r="F66" s="27"/>
      <c r="G66" s="26">
        <f t="shared" si="2"/>
        <v>0</v>
      </c>
    </row>
    <row r="67" spans="1:7" ht="30" customHeight="1" x14ac:dyDescent="0.25">
      <c r="A67" s="27">
        <v>6</v>
      </c>
      <c r="B67" s="17" t="s">
        <v>36</v>
      </c>
      <c r="C67" s="38"/>
      <c r="D67" s="39" t="s">
        <v>41</v>
      </c>
      <c r="E67" s="26">
        <v>380000</v>
      </c>
      <c r="F67" s="27"/>
      <c r="G67" s="26">
        <f t="shared" si="2"/>
        <v>0</v>
      </c>
    </row>
    <row r="68" spans="1:7" ht="29.25" customHeight="1" x14ac:dyDescent="0.25">
      <c r="A68" s="40"/>
      <c r="B68" s="42" t="s">
        <v>61</v>
      </c>
      <c r="C68" s="38"/>
      <c r="D68" s="41"/>
      <c r="E68" s="25"/>
      <c r="F68" s="21"/>
      <c r="G68" s="23" t="e">
        <f>#REF!+G15+G24+G34+G46+G47+G48+G49+G50+G51+G52+G55+G56+G57+G58+G59+G60+G62+G63+G64+G65+G66+G67</f>
        <v>#REF!</v>
      </c>
    </row>
    <row r="69" spans="1:7" x14ac:dyDescent="0.25">
      <c r="A69">
        <f>SUM(A34:A45)</f>
        <v>4</v>
      </c>
      <c r="E69" s="75" t="s">
        <v>53</v>
      </c>
      <c r="F69" s="75"/>
      <c r="G69" s="75"/>
    </row>
    <row r="70" spans="1:7" x14ac:dyDescent="0.25">
      <c r="E70" s="75" t="s">
        <v>54</v>
      </c>
      <c r="F70" s="75"/>
      <c r="G70" s="75"/>
    </row>
  </sheetData>
  <mergeCells count="39">
    <mergeCell ref="E69:G69"/>
    <mergeCell ref="E70:G70"/>
    <mergeCell ref="B1:D2"/>
    <mergeCell ref="B5:G5"/>
    <mergeCell ref="B6:G6"/>
    <mergeCell ref="B7:G7"/>
    <mergeCell ref="B9:G9"/>
    <mergeCell ref="B8:D8"/>
    <mergeCell ref="E8:G8"/>
    <mergeCell ref="B45:G45"/>
    <mergeCell ref="A53:G53"/>
    <mergeCell ref="A54:G54"/>
    <mergeCell ref="A61:G61"/>
    <mergeCell ref="A34:A44"/>
    <mergeCell ref="D34:D44"/>
    <mergeCell ref="E34:E44"/>
    <mergeCell ref="F34:F44"/>
    <mergeCell ref="G34:G44"/>
    <mergeCell ref="B23:G23"/>
    <mergeCell ref="A24:A32"/>
    <mergeCell ref="B33:G33"/>
    <mergeCell ref="D24:D32"/>
    <mergeCell ref="E24:E32"/>
    <mergeCell ref="F24:F32"/>
    <mergeCell ref="G24:G32"/>
    <mergeCell ref="B14:G14"/>
    <mergeCell ref="A15:A22"/>
    <mergeCell ref="D15:D22"/>
    <mergeCell ref="E15:E22"/>
    <mergeCell ref="F15:F22"/>
    <mergeCell ref="G15:G22"/>
    <mergeCell ref="G10:G11"/>
    <mergeCell ref="A4:G4"/>
    <mergeCell ref="B12:G12"/>
    <mergeCell ref="A10:A11"/>
    <mergeCell ref="B10:B11"/>
    <mergeCell ref="D10:D11"/>
    <mergeCell ref="E10:E11"/>
    <mergeCell ref="F10:F11"/>
  </mergeCells>
  <printOptions horizontalCentered="1"/>
  <pageMargins left="0.24" right="0.35" top="0.75" bottom="0.17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Tài liệu dành cho trẻ 2020-2021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User</cp:lastModifiedBy>
  <cp:lastPrinted>2020-07-13T04:01:11Z</cp:lastPrinted>
  <dcterms:created xsi:type="dcterms:W3CDTF">2018-04-06T07:40:44Z</dcterms:created>
  <dcterms:modified xsi:type="dcterms:W3CDTF">2020-07-13T04:29:14Z</dcterms:modified>
</cp:coreProperties>
</file>